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30"/>
  </bookViews>
  <sheets>
    <sheet name="Завтраки" sheetId="2" r:id="rId1"/>
  </sheets>
  <calcPr calcId="144525"/>
</workbook>
</file>

<file path=xl/calcChain.xml><?xml version="1.0" encoding="utf-8"?>
<calcChain xmlns="http://schemas.openxmlformats.org/spreadsheetml/2006/main">
  <c r="H70" i="2" l="1"/>
  <c r="G70" i="2"/>
  <c r="F70" i="2"/>
  <c r="E70" i="2"/>
  <c r="D70" i="2"/>
  <c r="H63" i="2"/>
  <c r="G63" i="2"/>
  <c r="F63" i="2"/>
  <c r="E63" i="2"/>
  <c r="D63" i="2"/>
  <c r="H57" i="2"/>
  <c r="G57" i="2"/>
  <c r="F57" i="2"/>
  <c r="E57" i="2"/>
  <c r="D57" i="2"/>
  <c r="H51" i="2"/>
  <c r="G51" i="2"/>
  <c r="F51" i="2"/>
  <c r="E51" i="2"/>
  <c r="D51" i="2"/>
  <c r="H44" i="2"/>
  <c r="G44" i="2"/>
  <c r="F44" i="2"/>
  <c r="E44" i="2"/>
  <c r="D44" i="2"/>
  <c r="H38" i="2"/>
  <c r="G38" i="2"/>
  <c r="F38" i="2"/>
  <c r="E38" i="2"/>
  <c r="D38" i="2"/>
  <c r="H32" i="2"/>
  <c r="G32" i="2"/>
  <c r="F32" i="2"/>
  <c r="E32" i="2"/>
  <c r="D32" i="2"/>
  <c r="H26" i="2"/>
  <c r="G26" i="2"/>
  <c r="F26" i="2"/>
  <c r="E26" i="2"/>
  <c r="D26" i="2"/>
  <c r="H19" i="2"/>
  <c r="G19" i="2"/>
  <c r="F19" i="2"/>
  <c r="E19" i="2"/>
  <c r="D19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<sst xmlns="http://schemas.openxmlformats.org/spreadsheetml/2006/main" count="85" uniqueCount="39">
  <si>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</si>
  <si>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</si>
  <si>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</si>
  <si>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</si>
  <si>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</si>
  <si>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</si>
  <si>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</si>
  <si>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</si>
  <si>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</si>
  <si>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</si>
  <si>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</si>
  <si>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</si>
  <si>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</si>
  <si>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</si>
  <si>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</si>
  <si>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</si>
  <si>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</si>
  <si>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</si>
  <si>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</si>
  <si>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</si>
  <si>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</si>
  <si>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</si>
  <si>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</si>
  <si>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</si>
  <si>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</si>
  <si>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</si>
  <si>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</si>
  <si>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</si>
  <si>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</si>
  <si>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</si>
  <si>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</si>
  <si>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</si>
  <si>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</si>
  <si>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</si>
  <si>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Сыр порциями</t>
  </si>
  <si>
    <t>УТВЕРЖДАЮ:</t>
  </si>
  <si>
    <t>Меню завтраков  МБОУ "Веденская СОШ №2" на 2023-2024 учебный год</t>
  </si>
  <si>
    <t>Директор МБОУ "Веденская СОШ №2"</t>
  </si>
  <si>
    <t>/Р.В.Саидова/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</si>
</sst>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2" borderId="0" xfId="0" applyFont="1" applyFill="1"/>
    <xf numFmtId="0" fontId="1" fillId="2" borderId="0" xfId="0" applyFont="1" applyFill="1"/>
    <xf numFmtId="0" fontId="1" fillId="0" borderId="0" xfId="0" applyFont="1"/>
    <xf numFmtId="0" fontId="3" fillId="2" borderId="9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7" fillId="2" borderId="0" xfId="0" applyFont="1" applyFill="1"/>
    <xf numFmtId="0" fontId="8" fillId="2" borderId="0" xfId="0" applyFont="1" applyFill="1" applyAlignment="1"/>
    <xf numFmtId="0" fontId="3" fillId="2" borderId="10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25" zoomScale="145" zoomScaleNormal="145" workbookViewId="0">
      <selection activeCell="G3" sqref="G3"/>
    </sheetView>
  </sheetViews>
  <sheetFormatPr defaultColWidth="9" defaultRowHeight="15"/>
  <cols>
    <col min="1" max="1" width="2.42578125" style="7" customWidth="1"/>
    <col min="2" max="2" width="6.140625" style="6" customWidth="1"/>
    <col min="3" max="3" width="37.7109375" style="6" customWidth="1"/>
    <col min="4" max="4" width="9.7109375" style="6" customWidth="1"/>
    <col min="5" max="8" width="9.140625" style="6"/>
    <col min="9" max="16384" width="9" style="8"/>
  </cols>
  <sheetData>
    <row r="1" spans="2:8" s="7" customFormat="1">
      <c r="B1" s="6"/>
      <c r="C1" s="6"/>
      <c r="D1" s="6"/>
      <c r="E1" s="12" t="s">
        <v>35</v>
      </c>
      <c r="F1" s="12"/>
      <c r="G1" s="12"/>
      <c r="H1" s="12"/>
    </row>
    <row r="2" spans="2:8" ht="20.25" customHeight="1">
      <c r="E2" s="13" t="s">
        <v>37</v>
      </c>
      <c r="F2" s="13"/>
      <c r="G2" s="13"/>
      <c r="H2" s="13"/>
    </row>
    <row r="3" spans="2:8" s="7" customFormat="1" ht="18.75" customHeight="1">
      <c r="B3" s="6"/>
      <c r="C3" s="6"/>
      <c r="D3" s="6"/>
      <c r="E3"/>
      <c r="F3" s="14"/>
      <c r="G3" s="12" t="s">
        <v>38</v>
      </c>
      <c r="H3" s="12"/>
    </row>
    <row r="4" spans="2:8" ht="24.75" customHeight="1" thickBot="1">
      <c r="C4" s="22" t="s">
        <v>36</v>
      </c>
      <c r="D4" s="22"/>
      <c r="E4" s="22"/>
      <c r="F4" s="22"/>
      <c r="G4" s="22"/>
      <c r="H4" s="13"/>
    </row>
    <row r="5" spans="2:8" s="7" customFormat="1" ht="20.25" customHeight="1">
      <c r="B5" s="26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9" t="s">
        <v>5</v>
      </c>
      <c r="H5" s="31" t="s">
        <v>6</v>
      </c>
    </row>
    <row r="6" spans="2:8" s="7" customFormat="1" ht="6.75" customHeight="1" thickBot="1">
      <c r="B6" s="27"/>
      <c r="C6" s="27"/>
      <c r="D6" s="27"/>
      <c r="E6" s="27"/>
      <c r="F6" s="27"/>
      <c r="G6" s="30"/>
      <c r="H6" s="32"/>
    </row>
    <row r="7" spans="2:8" s="7" customFormat="1" ht="13.5" customHeight="1">
      <c r="B7" s="23" t="s">
        <v>7</v>
      </c>
      <c r="C7" s="2" t="s">
        <v>8</v>
      </c>
      <c r="D7" s="2">
        <v>135</v>
      </c>
      <c r="E7" s="2">
        <v>7.32</v>
      </c>
      <c r="F7" s="2">
        <v>5.5</v>
      </c>
      <c r="G7" s="3">
        <v>26.52</v>
      </c>
      <c r="H7" s="16">
        <v>184.86</v>
      </c>
    </row>
    <row r="8" spans="2:8" s="7" customFormat="1" ht="13.5" customHeight="1">
      <c r="B8" s="24"/>
      <c r="C8" s="2" t="s">
        <v>9</v>
      </c>
      <c r="D8" s="2">
        <v>75</v>
      </c>
      <c r="E8" s="2">
        <v>5.92</v>
      </c>
      <c r="F8" s="2">
        <v>0.75</v>
      </c>
      <c r="G8" s="3">
        <v>36.22</v>
      </c>
      <c r="H8" s="16">
        <v>176.25</v>
      </c>
    </row>
    <row r="9" spans="2:8" s="7" customFormat="1" ht="13.5" customHeight="1">
      <c r="B9" s="24"/>
      <c r="C9" s="2" t="s">
        <v>34</v>
      </c>
      <c r="D9" s="2">
        <v>30</v>
      </c>
      <c r="E9" s="2">
        <v>6.96</v>
      </c>
      <c r="F9" s="2">
        <v>8.8800000000000008</v>
      </c>
      <c r="G9" s="3">
        <v>0</v>
      </c>
      <c r="H9" s="16">
        <v>107.76</v>
      </c>
    </row>
    <row r="10" spans="2:8" s="7" customFormat="1" ht="13.5" customHeight="1">
      <c r="B10" s="24"/>
      <c r="C10" s="2" t="s">
        <v>11</v>
      </c>
      <c r="D10" s="2">
        <v>200</v>
      </c>
      <c r="E10" s="2">
        <v>0.03</v>
      </c>
      <c r="F10" s="2">
        <v>0.1</v>
      </c>
      <c r="G10" s="3">
        <v>9.5</v>
      </c>
      <c r="H10" s="16">
        <v>39.020000000000003</v>
      </c>
    </row>
    <row r="11" spans="2:8" s="7" customFormat="1" ht="13.5" customHeight="1">
      <c r="B11" s="28"/>
      <c r="C11" s="2" t="s">
        <v>12</v>
      </c>
      <c r="D11" s="2">
        <v>100</v>
      </c>
      <c r="E11" s="2">
        <v>1.5</v>
      </c>
      <c r="F11" s="2">
        <v>0.5</v>
      </c>
      <c r="G11" s="3">
        <v>21</v>
      </c>
      <c r="H11" s="16">
        <v>94.5</v>
      </c>
    </row>
    <row r="12" spans="2:8" s="7" customFormat="1" ht="13.5" customHeight="1">
      <c r="B12" s="28"/>
      <c r="C12" s="2" t="s">
        <v>13</v>
      </c>
      <c r="D12" s="2">
        <v>60</v>
      </c>
      <c r="E12" s="2">
        <v>4.2</v>
      </c>
      <c r="F12" s="2">
        <v>6.7</v>
      </c>
      <c r="G12" s="3">
        <v>27.8</v>
      </c>
      <c r="H12" s="16">
        <v>188.3</v>
      </c>
    </row>
    <row r="13" spans="2:8" s="7" customFormat="1" ht="13.5" customHeight="1" thickBot="1">
      <c r="B13" s="25"/>
      <c r="C13" s="9" t="s">
        <v>14</v>
      </c>
      <c r="D13" s="10">
        <f t="shared" ref="D13:H13" si="0">SUM(D7:D12)</f>
        <v>600</v>
      </c>
      <c r="E13" s="10">
        <f t="shared" si="0"/>
        <v>25.93</v>
      </c>
      <c r="F13" s="10">
        <f t="shared" si="0"/>
        <v>22.43</v>
      </c>
      <c r="G13" s="15">
        <f t="shared" si="0"/>
        <v>121.03999999999999</v>
      </c>
      <c r="H13" s="18">
        <f t="shared" si="0"/>
        <v>790.69</v>
      </c>
    </row>
    <row r="14" spans="2:8" s="7" customFormat="1" ht="13.5" customHeight="1">
      <c r="B14" s="23" t="s">
        <v>15</v>
      </c>
      <c r="C14" s="2" t="s">
        <v>16</v>
      </c>
      <c r="D14" s="2">
        <v>200</v>
      </c>
      <c r="E14" s="2">
        <v>6.09</v>
      </c>
      <c r="F14" s="2">
        <v>10.88</v>
      </c>
      <c r="G14" s="3">
        <v>47.99</v>
      </c>
      <c r="H14" s="19">
        <v>314.24</v>
      </c>
    </row>
    <row r="15" spans="2:8" s="7" customFormat="1" ht="13.5" customHeight="1">
      <c r="B15" s="24"/>
      <c r="C15" s="2" t="s">
        <v>17</v>
      </c>
      <c r="D15" s="2">
        <v>200</v>
      </c>
      <c r="E15" s="2">
        <v>1.52</v>
      </c>
      <c r="F15" s="2">
        <v>1.35</v>
      </c>
      <c r="G15" s="3">
        <v>15.9</v>
      </c>
      <c r="H15" s="16">
        <v>81.83</v>
      </c>
    </row>
    <row r="16" spans="2:8" s="7" customFormat="1" ht="13.5" customHeight="1">
      <c r="B16" s="24"/>
      <c r="C16" s="2" t="s">
        <v>10</v>
      </c>
      <c r="D16" s="2">
        <v>10</v>
      </c>
      <c r="E16" s="2">
        <v>0.08</v>
      </c>
      <c r="F16" s="2">
        <v>8.1999999999999993</v>
      </c>
      <c r="G16" s="3">
        <v>0.13</v>
      </c>
      <c r="H16" s="16">
        <v>74.64</v>
      </c>
    </row>
    <row r="17" spans="2:8" s="7" customFormat="1" ht="13.5" customHeight="1">
      <c r="B17" s="24"/>
      <c r="C17" s="2" t="s">
        <v>9</v>
      </c>
      <c r="D17" s="2">
        <v>100</v>
      </c>
      <c r="E17" s="2">
        <v>7.89</v>
      </c>
      <c r="F17" s="2">
        <v>1</v>
      </c>
      <c r="G17" s="3">
        <v>48.29</v>
      </c>
      <c r="H17" s="16">
        <v>176.25</v>
      </c>
    </row>
    <row r="18" spans="2:8" s="7" customFormat="1" ht="13.5" customHeight="1">
      <c r="B18" s="24"/>
      <c r="C18" s="2" t="s">
        <v>12</v>
      </c>
      <c r="D18" s="2">
        <v>100</v>
      </c>
      <c r="E18" s="2">
        <v>1.5</v>
      </c>
      <c r="F18" s="2">
        <v>0.5</v>
      </c>
      <c r="G18" s="3">
        <v>21</v>
      </c>
      <c r="H18" s="16">
        <v>94.5</v>
      </c>
    </row>
    <row r="19" spans="2:8" s="7" customFormat="1" ht="13.5" customHeight="1" thickBot="1">
      <c r="B19" s="25"/>
      <c r="C19" s="9" t="s">
        <v>14</v>
      </c>
      <c r="D19" s="10">
        <f>SUM(D14:D18)</f>
        <v>610</v>
      </c>
      <c r="E19" s="10">
        <f t="shared" ref="E19:H19" si="1">SUM(E14:E18)</f>
        <v>17.079999999999998</v>
      </c>
      <c r="F19" s="10">
        <f t="shared" si="1"/>
        <v>21.93</v>
      </c>
      <c r="G19" s="15">
        <f t="shared" si="1"/>
        <v>133.31</v>
      </c>
      <c r="H19" s="18">
        <f t="shared" si="1"/>
        <v>741.46</v>
      </c>
    </row>
    <row r="20" spans="2:8" s="7" customFormat="1" ht="13.5" customHeight="1">
      <c r="B20" s="23" t="s">
        <v>18</v>
      </c>
      <c r="C20" s="2" t="s">
        <v>19</v>
      </c>
      <c r="D20" s="2">
        <v>65</v>
      </c>
      <c r="E20" s="2">
        <v>5.52</v>
      </c>
      <c r="F20" s="2">
        <v>10.210000000000001</v>
      </c>
      <c r="G20" s="3">
        <v>2.0099999999999998</v>
      </c>
      <c r="H20" s="19">
        <v>122.01</v>
      </c>
    </row>
    <row r="21" spans="2:8" s="7" customFormat="1" ht="13.5" customHeight="1">
      <c r="B21" s="24"/>
      <c r="C21" s="2" t="s">
        <v>11</v>
      </c>
      <c r="D21" s="2">
        <v>200</v>
      </c>
      <c r="E21" s="2">
        <v>0.03</v>
      </c>
      <c r="F21" s="2">
        <v>0.1</v>
      </c>
      <c r="G21" s="3">
        <v>9.5</v>
      </c>
      <c r="H21" s="16">
        <v>39.020000000000003</v>
      </c>
    </row>
    <row r="22" spans="2:8" s="7" customFormat="1" ht="13.5" customHeight="1">
      <c r="B22" s="24"/>
      <c r="C22" s="2" t="s">
        <v>10</v>
      </c>
      <c r="D22" s="2">
        <v>10</v>
      </c>
      <c r="E22" s="2">
        <v>0.08</v>
      </c>
      <c r="F22" s="2">
        <v>8.1999999999999993</v>
      </c>
      <c r="G22" s="3">
        <v>0.13</v>
      </c>
      <c r="H22" s="16">
        <v>74.64</v>
      </c>
    </row>
    <row r="23" spans="2:8" s="7" customFormat="1" ht="13.5" customHeight="1">
      <c r="B23" s="24"/>
      <c r="C23" s="2" t="s">
        <v>9</v>
      </c>
      <c r="D23" s="2">
        <v>75</v>
      </c>
      <c r="E23" s="2">
        <v>5.92</v>
      </c>
      <c r="F23" s="2">
        <v>0.75</v>
      </c>
      <c r="G23" s="3">
        <v>36.22</v>
      </c>
      <c r="H23" s="16">
        <v>176.25</v>
      </c>
    </row>
    <row r="24" spans="2:8" s="7" customFormat="1" ht="13.5" customHeight="1">
      <c r="B24" s="24"/>
      <c r="C24" s="2" t="s">
        <v>12</v>
      </c>
      <c r="D24" s="2">
        <v>100</v>
      </c>
      <c r="E24" s="2">
        <v>1.5</v>
      </c>
      <c r="F24" s="2">
        <v>0.5</v>
      </c>
      <c r="G24" s="3">
        <v>21</v>
      </c>
      <c r="H24" s="16">
        <v>94.5</v>
      </c>
    </row>
    <row r="25" spans="2:8" s="7" customFormat="1" ht="13.5" customHeight="1">
      <c r="B25" s="24"/>
      <c r="C25" s="2" t="s">
        <v>13</v>
      </c>
      <c r="D25" s="2">
        <v>60</v>
      </c>
      <c r="E25" s="2">
        <v>4.2</v>
      </c>
      <c r="F25" s="2">
        <v>6.7</v>
      </c>
      <c r="G25" s="3">
        <v>27.8</v>
      </c>
      <c r="H25" s="16">
        <v>188.3</v>
      </c>
    </row>
    <row r="26" spans="2:8" s="7" customFormat="1" ht="13.5" customHeight="1" thickBot="1">
      <c r="B26" s="25"/>
      <c r="C26" s="9" t="s">
        <v>14</v>
      </c>
      <c r="D26" s="10">
        <f t="shared" ref="D26:H26" si="2">SUM(D20:D25)</f>
        <v>510</v>
      </c>
      <c r="E26" s="10">
        <f t="shared" si="2"/>
        <v>17.25</v>
      </c>
      <c r="F26" s="10">
        <f t="shared" si="2"/>
        <v>26.459999999999997</v>
      </c>
      <c r="G26" s="15">
        <f t="shared" si="2"/>
        <v>96.66</v>
      </c>
      <c r="H26" s="18">
        <f t="shared" si="2"/>
        <v>694.72</v>
      </c>
    </row>
    <row r="27" spans="2:8" s="7" customFormat="1" ht="13.5" customHeight="1">
      <c r="B27" s="23" t="s">
        <v>20</v>
      </c>
      <c r="C27" s="2" t="s">
        <v>21</v>
      </c>
      <c r="D27" s="2">
        <v>200</v>
      </c>
      <c r="E27" s="2">
        <v>4.8499999999999996</v>
      </c>
      <c r="F27" s="2">
        <v>5.73</v>
      </c>
      <c r="G27" s="3">
        <v>48.89</v>
      </c>
      <c r="H27" s="19">
        <v>266.52999999999997</v>
      </c>
    </row>
    <row r="28" spans="2:8" s="7" customFormat="1" ht="13.5" customHeight="1">
      <c r="B28" s="24"/>
      <c r="C28" s="2" t="s">
        <v>17</v>
      </c>
      <c r="D28" s="2">
        <v>200</v>
      </c>
      <c r="E28" s="2">
        <v>1.52</v>
      </c>
      <c r="F28" s="2">
        <v>1.35</v>
      </c>
      <c r="G28" s="3">
        <v>15.9</v>
      </c>
      <c r="H28" s="16">
        <v>81.83</v>
      </c>
    </row>
    <row r="29" spans="2:8" s="7" customFormat="1" ht="13.5" customHeight="1">
      <c r="B29" s="24"/>
      <c r="C29" s="4" t="s">
        <v>34</v>
      </c>
      <c r="D29" s="4">
        <v>30</v>
      </c>
      <c r="E29" s="4">
        <v>6.96</v>
      </c>
      <c r="F29" s="4">
        <v>8.8800000000000008</v>
      </c>
      <c r="G29" s="5">
        <v>0</v>
      </c>
      <c r="H29" s="17">
        <v>107.76</v>
      </c>
    </row>
    <row r="30" spans="2:8" s="7" customFormat="1" ht="13.5" customHeight="1">
      <c r="B30" s="24"/>
      <c r="C30" s="2" t="s">
        <v>9</v>
      </c>
      <c r="D30" s="2">
        <v>100</v>
      </c>
      <c r="E30" s="2">
        <v>7.89</v>
      </c>
      <c r="F30" s="2">
        <v>1</v>
      </c>
      <c r="G30" s="3">
        <v>48.29</v>
      </c>
      <c r="H30" s="16">
        <v>176.25</v>
      </c>
    </row>
    <row r="31" spans="2:8" s="7" customFormat="1" ht="13.5" customHeight="1">
      <c r="B31" s="24"/>
      <c r="C31" s="2" t="s">
        <v>22</v>
      </c>
      <c r="D31" s="2">
        <v>100</v>
      </c>
      <c r="E31" s="2">
        <v>9.5</v>
      </c>
      <c r="F31" s="2">
        <v>13.5</v>
      </c>
      <c r="G31" s="3">
        <v>2.74</v>
      </c>
      <c r="H31" s="16">
        <v>170.46</v>
      </c>
    </row>
    <row r="32" spans="2:8" s="7" customFormat="1" ht="13.5" customHeight="1" thickBot="1">
      <c r="B32" s="25"/>
      <c r="C32" s="9" t="s">
        <v>14</v>
      </c>
      <c r="D32" s="10">
        <f t="shared" ref="D32:H32" si="3">SUM(D27:D31)</f>
        <v>630</v>
      </c>
      <c r="E32" s="10">
        <f t="shared" si="3"/>
        <v>30.72</v>
      </c>
      <c r="F32" s="10">
        <f t="shared" si="3"/>
        <v>30.46</v>
      </c>
      <c r="G32" s="15">
        <f t="shared" si="3"/>
        <v>115.82000000000001</v>
      </c>
      <c r="H32" s="20">
        <f t="shared" si="3"/>
        <v>802.82999999999993</v>
      </c>
    </row>
    <row r="33" spans="2:8" s="1" customFormat="1" ht="13.5" customHeight="1">
      <c r="B33" s="23" t="s">
        <v>23</v>
      </c>
      <c r="C33" s="2" t="s">
        <v>24</v>
      </c>
      <c r="D33" s="2">
        <v>210</v>
      </c>
      <c r="E33" s="2">
        <v>9.09</v>
      </c>
      <c r="F33" s="2">
        <v>12.99</v>
      </c>
      <c r="G33" s="3">
        <v>35.18</v>
      </c>
      <c r="H33" s="19">
        <v>293.99</v>
      </c>
    </row>
    <row r="34" spans="2:8" s="7" customFormat="1" ht="13.5" customHeight="1">
      <c r="B34" s="24"/>
      <c r="C34" s="2" t="s">
        <v>9</v>
      </c>
      <c r="D34" s="2">
        <v>75</v>
      </c>
      <c r="E34" s="2">
        <v>5.92</v>
      </c>
      <c r="F34" s="2">
        <v>0.75</v>
      </c>
      <c r="G34" s="3">
        <v>36.22</v>
      </c>
      <c r="H34" s="16">
        <v>176.25</v>
      </c>
    </row>
    <row r="35" spans="2:8" s="7" customFormat="1" ht="13.5" customHeight="1">
      <c r="B35" s="24"/>
      <c r="C35" s="2" t="s">
        <v>10</v>
      </c>
      <c r="D35" s="2">
        <v>20</v>
      </c>
      <c r="E35" s="2">
        <v>0.16</v>
      </c>
      <c r="F35" s="2">
        <v>16.399999999999999</v>
      </c>
      <c r="G35" s="3">
        <v>0.26</v>
      </c>
      <c r="H35" s="16">
        <v>149.28</v>
      </c>
    </row>
    <row r="36" spans="2:8" s="7" customFormat="1" ht="13.5" customHeight="1">
      <c r="B36" s="24"/>
      <c r="C36" s="2" t="s">
        <v>11</v>
      </c>
      <c r="D36" s="2">
        <v>200</v>
      </c>
      <c r="E36" s="2">
        <v>0.03</v>
      </c>
      <c r="F36" s="2">
        <v>0.1</v>
      </c>
      <c r="G36" s="3">
        <v>9.5</v>
      </c>
      <c r="H36" s="16">
        <v>39.020000000000003</v>
      </c>
    </row>
    <row r="37" spans="2:8" s="7" customFormat="1" ht="13.5" customHeight="1">
      <c r="B37" s="24"/>
      <c r="C37" s="2" t="s">
        <v>12</v>
      </c>
      <c r="D37" s="2">
        <v>100</v>
      </c>
      <c r="E37" s="2">
        <v>1.5</v>
      </c>
      <c r="F37" s="2">
        <v>0.5</v>
      </c>
      <c r="G37" s="3">
        <v>21</v>
      </c>
      <c r="H37" s="16">
        <v>94.5</v>
      </c>
    </row>
    <row r="38" spans="2:8" s="7" customFormat="1" ht="13.5" customHeight="1" thickBot="1">
      <c r="B38" s="25"/>
      <c r="C38" s="9" t="s">
        <v>14</v>
      </c>
      <c r="D38" s="10">
        <f>SUM(D33:D37)</f>
        <v>605</v>
      </c>
      <c r="E38" s="10">
        <f t="shared" ref="E38:H38" si="4">SUM(E33:E37)</f>
        <v>16.7</v>
      </c>
      <c r="F38" s="10">
        <f t="shared" si="4"/>
        <v>30.740000000000002</v>
      </c>
      <c r="G38" s="15">
        <f t="shared" si="4"/>
        <v>102.16000000000001</v>
      </c>
      <c r="H38" s="18">
        <f t="shared" si="4"/>
        <v>753.04</v>
      </c>
    </row>
    <row r="39" spans="2:8" s="7" customFormat="1" ht="13.5" customHeight="1">
      <c r="B39" s="23" t="s">
        <v>25</v>
      </c>
      <c r="C39" s="2" t="s">
        <v>26</v>
      </c>
      <c r="D39" s="2">
        <v>150</v>
      </c>
      <c r="E39" s="2">
        <v>9.59</v>
      </c>
      <c r="F39" s="2">
        <v>6.09</v>
      </c>
      <c r="G39" s="3">
        <v>38.64</v>
      </c>
      <c r="H39" s="19">
        <v>243</v>
      </c>
    </row>
    <row r="40" spans="2:8" s="7" customFormat="1" ht="13.5" customHeight="1">
      <c r="B40" s="24"/>
      <c r="C40" s="2" t="s">
        <v>9</v>
      </c>
      <c r="D40" s="2">
        <v>75</v>
      </c>
      <c r="E40" s="2">
        <v>5.92</v>
      </c>
      <c r="F40" s="2">
        <v>0.75</v>
      </c>
      <c r="G40" s="3">
        <v>36.22</v>
      </c>
      <c r="H40" s="16">
        <v>176.25</v>
      </c>
    </row>
    <row r="41" spans="2:8" s="7" customFormat="1" ht="13.5" customHeight="1">
      <c r="B41" s="24"/>
      <c r="C41" s="2" t="s">
        <v>11</v>
      </c>
      <c r="D41" s="2">
        <v>200</v>
      </c>
      <c r="E41" s="2">
        <v>0.03</v>
      </c>
      <c r="F41" s="2">
        <v>0.1</v>
      </c>
      <c r="G41" s="3">
        <v>9.5</v>
      </c>
      <c r="H41" s="16">
        <v>39.020000000000003</v>
      </c>
    </row>
    <row r="42" spans="2:8" s="7" customFormat="1" ht="13.5" customHeight="1">
      <c r="B42" s="24"/>
      <c r="C42" s="2" t="s">
        <v>10</v>
      </c>
      <c r="D42" s="2">
        <v>20</v>
      </c>
      <c r="E42" s="2">
        <v>0.16</v>
      </c>
      <c r="F42" s="2">
        <v>16.399999999999999</v>
      </c>
      <c r="G42" s="3">
        <v>0.26</v>
      </c>
      <c r="H42" s="16">
        <v>149.28</v>
      </c>
    </row>
    <row r="43" spans="2:8" s="7" customFormat="1" ht="13.5" customHeight="1">
      <c r="B43" s="24"/>
      <c r="C43" s="2" t="s">
        <v>27</v>
      </c>
      <c r="D43" s="2">
        <v>50</v>
      </c>
      <c r="E43" s="2">
        <v>1</v>
      </c>
      <c r="F43" s="2">
        <v>1.3</v>
      </c>
      <c r="G43" s="3">
        <v>3.09</v>
      </c>
      <c r="H43" s="16">
        <v>28.06</v>
      </c>
    </row>
    <row r="44" spans="2:8" s="7" customFormat="1" ht="13.5" customHeight="1" thickBot="1">
      <c r="B44" s="25"/>
      <c r="C44" s="9" t="s">
        <v>14</v>
      </c>
      <c r="D44" s="9">
        <f>SUM(D39:D43)</f>
        <v>495</v>
      </c>
      <c r="E44" s="9">
        <f t="shared" ref="E44:H44" si="5">SUM(E39:E43)</f>
        <v>16.7</v>
      </c>
      <c r="F44" s="9">
        <f t="shared" si="5"/>
        <v>24.639999999999997</v>
      </c>
      <c r="G44" s="11">
        <f t="shared" si="5"/>
        <v>87.710000000000008</v>
      </c>
      <c r="H44" s="21">
        <f t="shared" si="5"/>
        <v>635.6099999999999</v>
      </c>
    </row>
    <row r="45" spans="2:8" s="7" customFormat="1" ht="13.5" customHeight="1">
      <c r="B45" s="23" t="s">
        <v>15</v>
      </c>
      <c r="C45" s="2" t="s">
        <v>28</v>
      </c>
      <c r="D45" s="2">
        <v>200</v>
      </c>
      <c r="E45" s="2">
        <v>4.38</v>
      </c>
      <c r="F45" s="2">
        <v>3.8</v>
      </c>
      <c r="G45" s="3">
        <v>14.36</v>
      </c>
      <c r="H45" s="19">
        <v>109.16</v>
      </c>
    </row>
    <row r="46" spans="2:8" s="7" customFormat="1" ht="13.5" customHeight="1">
      <c r="B46" s="24"/>
      <c r="C46" s="2" t="s">
        <v>17</v>
      </c>
      <c r="D46" s="2">
        <v>200</v>
      </c>
      <c r="E46" s="2">
        <v>1.52</v>
      </c>
      <c r="F46" s="2">
        <v>1.35</v>
      </c>
      <c r="G46" s="3">
        <v>15.9</v>
      </c>
      <c r="H46" s="16">
        <v>81.83</v>
      </c>
    </row>
    <row r="47" spans="2:8" s="7" customFormat="1" ht="13.5" customHeight="1">
      <c r="B47" s="24"/>
      <c r="C47" s="2" t="s">
        <v>9</v>
      </c>
      <c r="D47" s="2">
        <v>75</v>
      </c>
      <c r="E47" s="2">
        <v>5.92</v>
      </c>
      <c r="F47" s="2">
        <v>0.75</v>
      </c>
      <c r="G47" s="3">
        <v>36.22</v>
      </c>
      <c r="H47" s="16">
        <v>176.25</v>
      </c>
    </row>
    <row r="48" spans="2:8" s="7" customFormat="1" ht="13.5" customHeight="1">
      <c r="B48" s="24"/>
      <c r="C48" s="2" t="s">
        <v>10</v>
      </c>
      <c r="D48" s="2">
        <v>20</v>
      </c>
      <c r="E48" s="2">
        <v>0.16</v>
      </c>
      <c r="F48" s="2">
        <v>16.399999999999999</v>
      </c>
      <c r="G48" s="3">
        <v>0.26</v>
      </c>
      <c r="H48" s="16">
        <v>149.28</v>
      </c>
    </row>
    <row r="49" spans="2:8" s="7" customFormat="1" ht="13.5" customHeight="1">
      <c r="B49" s="24"/>
      <c r="C49" s="2" t="s">
        <v>12</v>
      </c>
      <c r="D49" s="2">
        <v>100</v>
      </c>
      <c r="E49" s="2">
        <v>1.5</v>
      </c>
      <c r="F49" s="2">
        <v>0.5</v>
      </c>
      <c r="G49" s="3">
        <v>21</v>
      </c>
      <c r="H49" s="16">
        <v>94.5</v>
      </c>
    </row>
    <row r="50" spans="2:8" s="7" customFormat="1" ht="13.5" customHeight="1">
      <c r="B50" s="24"/>
      <c r="C50" s="2" t="s">
        <v>13</v>
      </c>
      <c r="D50" s="2">
        <v>60</v>
      </c>
      <c r="E50" s="2">
        <v>4.2</v>
      </c>
      <c r="F50" s="2">
        <v>6.7</v>
      </c>
      <c r="G50" s="3">
        <v>27.8</v>
      </c>
      <c r="H50" s="16">
        <v>188.3</v>
      </c>
    </row>
    <row r="51" spans="2:8" s="7" customFormat="1" ht="13.5" customHeight="1" thickBot="1">
      <c r="B51" s="25"/>
      <c r="C51" s="9" t="s">
        <v>14</v>
      </c>
      <c r="D51" s="10">
        <f t="shared" ref="D51:H51" si="6">SUM(D45:D50)</f>
        <v>655</v>
      </c>
      <c r="E51" s="10">
        <f t="shared" si="6"/>
        <v>17.68</v>
      </c>
      <c r="F51" s="10">
        <f t="shared" si="6"/>
        <v>29.499999999999996</v>
      </c>
      <c r="G51" s="15">
        <f t="shared" si="6"/>
        <v>115.53999999999999</v>
      </c>
      <c r="H51" s="18">
        <f t="shared" si="6"/>
        <v>799.31999999999994</v>
      </c>
    </row>
    <row r="52" spans="2:8" s="7" customFormat="1" ht="13.5" customHeight="1">
      <c r="B52" s="23" t="s">
        <v>29</v>
      </c>
      <c r="C52" s="2" t="s">
        <v>8</v>
      </c>
      <c r="D52" s="2">
        <v>135</v>
      </c>
      <c r="E52" s="2">
        <v>7.32</v>
      </c>
      <c r="F52" s="2">
        <v>5.5</v>
      </c>
      <c r="G52" s="3">
        <v>26.52</v>
      </c>
      <c r="H52" s="19">
        <v>184.86</v>
      </c>
    </row>
    <row r="53" spans="2:8" s="7" customFormat="1" ht="13.5" customHeight="1">
      <c r="B53" s="24"/>
      <c r="C53" s="2" t="s">
        <v>9</v>
      </c>
      <c r="D53" s="2">
        <v>100</v>
      </c>
      <c r="E53" s="2">
        <v>7.89</v>
      </c>
      <c r="F53" s="2">
        <v>1</v>
      </c>
      <c r="G53" s="3">
        <v>48.29</v>
      </c>
      <c r="H53" s="16">
        <v>176.25</v>
      </c>
    </row>
    <row r="54" spans="2:8" s="7" customFormat="1" ht="13.5" customHeight="1">
      <c r="B54" s="24"/>
      <c r="C54" s="2" t="s">
        <v>10</v>
      </c>
      <c r="D54" s="2">
        <v>20</v>
      </c>
      <c r="E54" s="2">
        <v>0.16</v>
      </c>
      <c r="F54" s="2">
        <v>16.399999999999999</v>
      </c>
      <c r="G54" s="3">
        <v>0.26</v>
      </c>
      <c r="H54" s="16">
        <v>149.28</v>
      </c>
    </row>
    <row r="55" spans="2:8" s="7" customFormat="1" ht="13.5" customHeight="1">
      <c r="B55" s="24"/>
      <c r="C55" s="2" t="s">
        <v>11</v>
      </c>
      <c r="D55" s="2">
        <v>200</v>
      </c>
      <c r="E55" s="2">
        <v>0.03</v>
      </c>
      <c r="F55" s="2">
        <v>0.1</v>
      </c>
      <c r="G55" s="3">
        <v>9.5</v>
      </c>
      <c r="H55" s="16">
        <v>39.020000000000003</v>
      </c>
    </row>
    <row r="56" spans="2:8" s="7" customFormat="1" ht="13.5" customHeight="1">
      <c r="B56" s="24"/>
      <c r="C56" s="2" t="s">
        <v>12</v>
      </c>
      <c r="D56" s="2">
        <v>100</v>
      </c>
      <c r="E56" s="2">
        <v>1.5</v>
      </c>
      <c r="F56" s="2">
        <v>0.5</v>
      </c>
      <c r="G56" s="3">
        <v>21</v>
      </c>
      <c r="H56" s="16">
        <v>94.5</v>
      </c>
    </row>
    <row r="57" spans="2:8" s="7" customFormat="1" ht="13.5" customHeight="1" thickBot="1">
      <c r="B57" s="25"/>
      <c r="C57" s="9" t="s">
        <v>14</v>
      </c>
      <c r="D57" s="10">
        <f>SUM(D52:D56)</f>
        <v>555</v>
      </c>
      <c r="E57" s="10">
        <f t="shared" ref="E57:H57" si="7">SUM(E52:E56)</f>
        <v>16.899999999999999</v>
      </c>
      <c r="F57" s="10">
        <f t="shared" si="7"/>
        <v>23.5</v>
      </c>
      <c r="G57" s="15">
        <f t="shared" si="7"/>
        <v>105.57000000000001</v>
      </c>
      <c r="H57" s="18">
        <f t="shared" si="7"/>
        <v>643.91</v>
      </c>
    </row>
    <row r="58" spans="2:8" s="7" customFormat="1" ht="13.5" customHeight="1">
      <c r="B58" s="23" t="s">
        <v>30</v>
      </c>
      <c r="C58" s="2" t="s">
        <v>31</v>
      </c>
      <c r="D58" s="2">
        <v>210</v>
      </c>
      <c r="E58" s="2">
        <v>6.03</v>
      </c>
      <c r="F58" s="2">
        <v>3.47</v>
      </c>
      <c r="G58" s="3">
        <v>42.23</v>
      </c>
      <c r="H58" s="19">
        <v>224.27</v>
      </c>
    </row>
    <row r="59" spans="2:8" s="7" customFormat="1" ht="13.5" customHeight="1">
      <c r="B59" s="24"/>
      <c r="C59" s="2" t="s">
        <v>9</v>
      </c>
      <c r="D59" s="2">
        <v>100</v>
      </c>
      <c r="E59" s="2">
        <v>7.89</v>
      </c>
      <c r="F59" s="2">
        <v>1</v>
      </c>
      <c r="G59" s="3">
        <v>48.29</v>
      </c>
      <c r="H59" s="16">
        <v>176.25</v>
      </c>
    </row>
    <row r="60" spans="2:8" s="7" customFormat="1" ht="13.5" customHeight="1">
      <c r="B60" s="24"/>
      <c r="C60" s="2" t="s">
        <v>10</v>
      </c>
      <c r="D60" s="2">
        <v>20</v>
      </c>
      <c r="E60" s="2">
        <v>0.16</v>
      </c>
      <c r="F60" s="2">
        <v>16.399999999999999</v>
      </c>
      <c r="G60" s="3">
        <v>0.26</v>
      </c>
      <c r="H60" s="16">
        <v>149.28</v>
      </c>
    </row>
    <row r="61" spans="2:8" s="7" customFormat="1" ht="13.5" customHeight="1">
      <c r="B61" s="24"/>
      <c r="C61" s="2" t="s">
        <v>17</v>
      </c>
      <c r="D61" s="2">
        <v>200</v>
      </c>
      <c r="E61" s="2">
        <v>1.52</v>
      </c>
      <c r="F61" s="2">
        <v>1.35</v>
      </c>
      <c r="G61" s="3">
        <v>15.9</v>
      </c>
      <c r="H61" s="16">
        <v>81.83</v>
      </c>
    </row>
    <row r="62" spans="2:8" s="7" customFormat="1" ht="13.5" customHeight="1">
      <c r="B62" s="24"/>
      <c r="C62" s="2" t="s">
        <v>12</v>
      </c>
      <c r="D62" s="2">
        <v>100</v>
      </c>
      <c r="E62" s="2">
        <v>1.5</v>
      </c>
      <c r="F62" s="2">
        <v>0.5</v>
      </c>
      <c r="G62" s="3">
        <v>21</v>
      </c>
      <c r="H62" s="16">
        <v>94.5</v>
      </c>
    </row>
    <row r="63" spans="2:8" s="7" customFormat="1" ht="13.5" customHeight="1" thickBot="1">
      <c r="B63" s="25"/>
      <c r="C63" s="9" t="s">
        <v>14</v>
      </c>
      <c r="D63" s="10">
        <f>SUM(D58:D62)</f>
        <v>630</v>
      </c>
      <c r="E63" s="10">
        <f t="shared" ref="E63:H63" si="8">SUM(E58:E62)</f>
        <v>17.100000000000001</v>
      </c>
      <c r="F63" s="10">
        <f t="shared" si="8"/>
        <v>22.72</v>
      </c>
      <c r="G63" s="15">
        <f t="shared" si="8"/>
        <v>127.68</v>
      </c>
      <c r="H63" s="18">
        <f t="shared" si="8"/>
        <v>726.13</v>
      </c>
    </row>
    <row r="64" spans="2:8" s="7" customFormat="1" ht="13.5" customHeight="1">
      <c r="B64" s="23" t="s">
        <v>32</v>
      </c>
      <c r="C64" s="2" t="s">
        <v>33</v>
      </c>
      <c r="D64" s="2">
        <v>150</v>
      </c>
      <c r="E64" s="2">
        <v>4.05</v>
      </c>
      <c r="F64" s="2">
        <v>6</v>
      </c>
      <c r="G64" s="3">
        <v>8.6999999999999993</v>
      </c>
      <c r="H64" s="19">
        <v>105</v>
      </c>
    </row>
    <row r="65" spans="2:8" s="7" customFormat="1" ht="13.5" customHeight="1">
      <c r="B65" s="24"/>
      <c r="C65" s="2" t="s">
        <v>9</v>
      </c>
      <c r="D65" s="2">
        <v>100</v>
      </c>
      <c r="E65" s="2">
        <v>7.89</v>
      </c>
      <c r="F65" s="2">
        <v>1</v>
      </c>
      <c r="G65" s="3">
        <v>48.29</v>
      </c>
      <c r="H65" s="16">
        <v>176.25</v>
      </c>
    </row>
    <row r="66" spans="2:8" s="7" customFormat="1" ht="13.5" customHeight="1">
      <c r="B66" s="24"/>
      <c r="C66" s="2" t="s">
        <v>11</v>
      </c>
      <c r="D66" s="2">
        <v>200</v>
      </c>
      <c r="E66" s="2">
        <v>0.03</v>
      </c>
      <c r="F66" s="2">
        <v>0.1</v>
      </c>
      <c r="G66" s="3">
        <v>9.5</v>
      </c>
      <c r="H66" s="16">
        <v>39.020000000000003</v>
      </c>
    </row>
    <row r="67" spans="2:8" s="7" customFormat="1" ht="13.5" customHeight="1">
      <c r="B67" s="24"/>
      <c r="C67" s="2" t="s">
        <v>10</v>
      </c>
      <c r="D67" s="2">
        <v>20</v>
      </c>
      <c r="E67" s="2">
        <v>0.16</v>
      </c>
      <c r="F67" s="2">
        <v>16.399999999999999</v>
      </c>
      <c r="G67" s="3">
        <v>0.26</v>
      </c>
      <c r="H67" s="16">
        <v>149.28</v>
      </c>
    </row>
    <row r="68" spans="2:8" s="7" customFormat="1" ht="13.5" customHeight="1">
      <c r="B68" s="24"/>
      <c r="C68" s="2" t="s">
        <v>22</v>
      </c>
      <c r="D68" s="2">
        <v>100</v>
      </c>
      <c r="E68" s="2">
        <v>9.5</v>
      </c>
      <c r="F68" s="2">
        <v>13.5</v>
      </c>
      <c r="G68" s="3">
        <v>2.74</v>
      </c>
      <c r="H68" s="16">
        <v>170.46</v>
      </c>
    </row>
    <row r="69" spans="2:8" s="7" customFormat="1" ht="13.5" customHeight="1">
      <c r="B69" s="24"/>
      <c r="C69" s="2" t="s">
        <v>13</v>
      </c>
      <c r="D69" s="2">
        <v>60</v>
      </c>
      <c r="E69" s="2">
        <v>4.2</v>
      </c>
      <c r="F69" s="2">
        <v>6.7</v>
      </c>
      <c r="G69" s="3">
        <v>27.8</v>
      </c>
      <c r="H69" s="16">
        <v>188.3</v>
      </c>
    </row>
    <row r="70" spans="2:8" s="7" customFormat="1" ht="13.5" customHeight="1" thickBot="1">
      <c r="B70" s="25"/>
      <c r="C70" s="9" t="s">
        <v>14</v>
      </c>
      <c r="D70" s="10">
        <f t="shared" ref="D70:H70" si="9">SUM(D64:D69)</f>
        <v>630</v>
      </c>
      <c r="E70" s="10">
        <f t="shared" si="9"/>
        <v>25.83</v>
      </c>
      <c r="F70" s="10">
        <f t="shared" si="9"/>
        <v>43.7</v>
      </c>
      <c r="G70" s="15">
        <f t="shared" si="9"/>
        <v>97.289999999999992</v>
      </c>
      <c r="H70" s="18">
        <f t="shared" si="9"/>
        <v>828.31</v>
      </c>
    </row>
  </sheetData>
  <mergeCells count="18">
    <mergeCell ref="H5:H6"/>
    <mergeCell ref="B58:B63"/>
    <mergeCell ref="C4:G4"/>
    <mergeCell ref="B64:B70"/>
    <mergeCell ref="C5:C6"/>
    <mergeCell ref="D5:D6"/>
    <mergeCell ref="B33:B38"/>
    <mergeCell ref="B39:B44"/>
    <mergeCell ref="B45:B51"/>
    <mergeCell ref="B52:B57"/>
    <mergeCell ref="B5:B6"/>
    <mergeCell ref="B7:B13"/>
    <mergeCell ref="B14:B19"/>
    <mergeCell ref="B20:B26"/>
    <mergeCell ref="B27:B32"/>
    <mergeCell ref="E5:E6"/>
    <mergeCell ref="F5:F6"/>
    <mergeCell ref="G5:G6"/>
  </mergeCells>
  <pageMargins left="0.48" right="0.33" top="0.48" bottom="0.48" header="0.32" footer="0.3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SHEIH</dc:creator>
  <cp:lastModifiedBy>SHEIH</cp:lastModifiedBy>
  <cp:lastPrinted>2023-09-05T05:01:52Z</cp:lastPrinted>
  <dcterms:created xsi:type="dcterms:W3CDTF">2015-06-05T18:19:00Z</dcterms:created>
  <dcterms:modified xsi:type="dcterms:W3CDTF">2024-02-06T09:45:47Z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